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145" windowHeight="11370" activeTab="0"/>
  </bookViews>
  <sheets>
    <sheet name="Рейтинг показателей" sheetId="1" r:id="rId1"/>
  </sheets>
  <definedNames>
    <definedName name="_xlnm.Print_Titles" localSheetId="0">'Рейтинг показателей'!$11:$11</definedName>
    <definedName name="_xlnm.Print_Area" localSheetId="0">'Рейтинг показателей'!$A$1:$B$83</definedName>
  </definedNames>
  <calcPr fullCalcOnLoad="1"/>
</workbook>
</file>

<file path=xl/sharedStrings.xml><?xml version="1.0" encoding="utf-8"?>
<sst xmlns="http://schemas.openxmlformats.org/spreadsheetml/2006/main" count="407" uniqueCount="105">
  <si>
    <t>Технология производства проектных работ</t>
  </si>
  <si>
    <t>Кадры</t>
  </si>
  <si>
    <t>Оказываемые работы и услуги</t>
  </si>
  <si>
    <t>Заказчики работ и услуг</t>
  </si>
  <si>
    <t>Выполненные проекты</t>
  </si>
  <si>
    <t>Цена оказываемых услуг</t>
  </si>
  <si>
    <t>Численность персонала</t>
  </si>
  <si>
    <t>Численность ИТР (проектировщики и инженеры)</t>
  </si>
  <si>
    <t>Экономика и финансы</t>
  </si>
  <si>
    <t>Количество клиентов</t>
  </si>
  <si>
    <t>Рост числа клиентов (в %) за последние годы</t>
  </si>
  <si>
    <t>Доля крупных и сверхкрупных (Газпом) клиентов</t>
  </si>
  <si>
    <t>Наличие собственной производственно-проектной базы</t>
  </si>
  <si>
    <t>Применение 3D-проектирование</t>
  </si>
  <si>
    <t>Годовой доход на одного проектировщика</t>
  </si>
  <si>
    <t>Доля ИТР</t>
  </si>
  <si>
    <t>Годовая прибыль на одного проектировщика</t>
  </si>
  <si>
    <r>
      <t xml:space="preserve">Балл оценки </t>
    </r>
    <r>
      <rPr>
        <sz val="10"/>
        <rFont val="Arial Cyr"/>
        <family val="0"/>
      </rPr>
      <t>(от 1 до 5)</t>
    </r>
  </si>
  <si>
    <t>Выполняет ли организация кроме проектирования и другие инжиниринговые услуги?</t>
  </si>
  <si>
    <t>% отклоненных заказов</t>
  </si>
  <si>
    <t>Доля проектов, выигранных по тендерам</t>
  </si>
  <si>
    <t>Доля специалистов, владеющих инистранными языками</t>
  </si>
  <si>
    <t>Наличие СРО</t>
  </si>
  <si>
    <t>Размер выполнения работ генпроектировщика  по СРО</t>
  </si>
  <si>
    <t>Год основания</t>
  </si>
  <si>
    <t>Сколько лет оказывают проектные услуги?</t>
  </si>
  <si>
    <t>Выполнение работ по государственному заказу</t>
  </si>
  <si>
    <t>Есть ли среди собственников иностранные физические или юридические лица</t>
  </si>
  <si>
    <t>- в том числе: изыскательские</t>
  </si>
  <si>
    <t>- в том числе: комплектация и поставка</t>
  </si>
  <si>
    <t>Доля проектов, в которых выполняется фкнкция "генеральный проектировщик"</t>
  </si>
  <si>
    <t>Наличие проектов в приоритетных для нас областях (химия, нефтехимия, энергетика и др.)</t>
  </si>
  <si>
    <t>Площадь занимаемых помещений</t>
  </si>
  <si>
    <t>Доля специалистов, пршедшая в истекшем году курсы обучения (повышения квалификации)</t>
  </si>
  <si>
    <t>Текучесть кадров (% в год)</t>
  </si>
  <si>
    <t>Доля молодых специалистов</t>
  </si>
  <si>
    <t>Средний возраст ИТР</t>
  </si>
  <si>
    <t>Три коэффициента ликвидности из бух.отчетности (по Д.Семенову)</t>
  </si>
  <si>
    <t>Уровень цен на проектные работы (напрмер: "высокие", "средние", "низкие")</t>
  </si>
  <si>
    <t>Есть ли информация о не выполненных в срок проектах</t>
  </si>
  <si>
    <t>Есть ли информация о судебных исках со стороны заказчиков</t>
  </si>
  <si>
    <t>Размер аванса для выполнения проектирования</t>
  </si>
  <si>
    <t>Доля проектов, принятых с первого раза Главгосэкспертизой</t>
  </si>
  <si>
    <t>Применение каких-либо других специальных программ для проектирования</t>
  </si>
  <si>
    <t>Применние специальных программ для составления смет</t>
  </si>
  <si>
    <t>Доля компьютизированных рабочих мест</t>
  </si>
  <si>
    <t>Юридическая форма организации (ООО, ЗАО, ОАО, МУП, ГУП…)</t>
  </si>
  <si>
    <t>Прочие сведения об организации</t>
  </si>
  <si>
    <t>Информация о рейтинге организации из интернета или периодики</t>
  </si>
  <si>
    <t>Опыт проектирования объектов за рубежом</t>
  </si>
  <si>
    <t>Опыт выполнения проектов по заказу иностранных компаний</t>
  </si>
  <si>
    <t>Средний рейтинг заказчиков</t>
  </si>
  <si>
    <t>Доля проектов, выполненных по заказам материнской компании и ее структур</t>
  </si>
  <si>
    <t>Собственность и менеджмент</t>
  </si>
  <si>
    <t>Структура собственников</t>
  </si>
  <si>
    <t>Рекомендации о  данной организации, полученные из достоверных источников</t>
  </si>
  <si>
    <t>Цитируемость организации в интернете и прессе</t>
  </si>
  <si>
    <t>Могут ли работать без аванса</t>
  </si>
  <si>
    <t>Формализация прав на оказываемые услуги</t>
  </si>
  <si>
    <t>Наличие ISO 9001</t>
  </si>
  <si>
    <t>По какой процедуре получено ISO 9001: по российской или по международной?</t>
  </si>
  <si>
    <t>Наличие ISO 18000</t>
  </si>
  <si>
    <t>Наличие OHSAS 14001</t>
  </si>
  <si>
    <t>5</t>
  </si>
  <si>
    <t>1</t>
  </si>
  <si>
    <t>4</t>
  </si>
  <si>
    <t>3</t>
  </si>
  <si>
    <t>2</t>
  </si>
  <si>
    <r>
      <t>Годовой оборот</t>
    </r>
    <r>
      <rPr>
        <sz val="10"/>
        <color indexed="10"/>
        <rFont val="Arial Cyr"/>
        <family val="0"/>
      </rPr>
      <t xml:space="preserve"> (за последний завершенный год)</t>
    </r>
  </si>
  <si>
    <r>
      <t xml:space="preserve">Рост годового оборота (в %) за последние </t>
    </r>
    <r>
      <rPr>
        <sz val="10"/>
        <color indexed="10"/>
        <rFont val="Arial Cyr"/>
        <family val="0"/>
      </rPr>
      <t xml:space="preserve">3 года </t>
    </r>
  </si>
  <si>
    <r>
      <t xml:space="preserve">Прибыль </t>
    </r>
    <r>
      <rPr>
        <sz val="10"/>
        <color indexed="10"/>
        <rFont val="Arial Cyr"/>
        <family val="0"/>
      </rPr>
      <t>(за последний завершенный год)</t>
    </r>
  </si>
  <si>
    <r>
      <t>Рост прибыли (в %) за последние</t>
    </r>
    <r>
      <rPr>
        <sz val="10"/>
        <color indexed="10"/>
        <rFont val="Arial Cyr"/>
        <family val="0"/>
      </rPr>
      <t xml:space="preserve"> 3 года</t>
    </r>
  </si>
  <si>
    <r>
      <t xml:space="preserve">Годовой доход на одного </t>
    </r>
    <r>
      <rPr>
        <sz val="10"/>
        <color indexed="10"/>
        <rFont val="Arial Cyr"/>
        <family val="0"/>
      </rPr>
      <t>сотрудника</t>
    </r>
  </si>
  <si>
    <r>
      <t xml:space="preserve">Годовая прибыль на одного </t>
    </r>
    <r>
      <rPr>
        <sz val="10"/>
        <color indexed="10"/>
        <rFont val="Arial Cyr"/>
        <family val="0"/>
      </rPr>
      <t>сотрудника</t>
    </r>
  </si>
  <si>
    <t>Коэффициент абсолютной ликвидности = (строка 260 + строка 250) / (строка 690 - 650 - 640)</t>
  </si>
  <si>
    <t>Коэффициент текущей ликвидности = (Строка 290 — строка 230 — строка 220) / (строка 690-650-640)</t>
  </si>
  <si>
    <t>Коэффициент срочной ликвидности = (строка 240+250+260) / (строка 690-640-650)</t>
  </si>
  <si>
    <t>Средний балл</t>
  </si>
  <si>
    <t>Физическая выработка на одного ИТР (листов формата А0 в месяц)</t>
  </si>
  <si>
    <r>
      <rPr>
        <b/>
        <sz val="8"/>
        <rFont val="Arial Cyr"/>
        <family val="0"/>
      </rPr>
      <t>Оценка: 1</t>
    </r>
    <r>
      <rPr>
        <sz val="8"/>
        <rFont val="Arial Cyr"/>
        <family val="0"/>
      </rPr>
      <t xml:space="preserve"> - данный параметр вообще не имеет значения для анализа рейтинга проектной организации</t>
    </r>
  </si>
  <si>
    <r>
      <rPr>
        <b/>
        <sz val="8"/>
        <rFont val="Arial Cyr"/>
        <family val="0"/>
      </rPr>
      <t>Оценка: 2</t>
    </r>
    <r>
      <rPr>
        <sz val="8"/>
        <rFont val="Arial Cyr"/>
        <family val="0"/>
      </rPr>
      <t xml:space="preserve"> - данный параметр слабо влияет на рейтинг проектной организации</t>
    </r>
  </si>
  <si>
    <r>
      <rPr>
        <b/>
        <sz val="8"/>
        <rFont val="Arial Cyr"/>
        <family val="0"/>
      </rPr>
      <t>Оценка: 3</t>
    </r>
    <r>
      <rPr>
        <sz val="8"/>
        <rFont val="Arial Cyr"/>
        <family val="0"/>
      </rPr>
      <t xml:space="preserve"> - данный параметр надо учесть при оценке рейтинга проектной организации</t>
    </r>
  </si>
  <si>
    <r>
      <rPr>
        <b/>
        <sz val="8"/>
        <rFont val="Arial Cyr"/>
        <family val="0"/>
      </rPr>
      <t>Оценка: 4</t>
    </r>
    <r>
      <rPr>
        <sz val="8"/>
        <rFont val="Arial Cyr"/>
        <family val="0"/>
      </rPr>
      <t xml:space="preserve"> - данный параметр важен для оценки рейтинга проектной организации</t>
    </r>
  </si>
  <si>
    <r>
      <rPr>
        <b/>
        <sz val="8"/>
        <rFont val="Arial Cyr"/>
        <family val="0"/>
      </rPr>
      <t>Оценка: 5</t>
    </r>
    <r>
      <rPr>
        <sz val="8"/>
        <rFont val="Arial Cyr"/>
        <family val="0"/>
      </rPr>
      <t xml:space="preserve"> - данный парамет чрезвычайно (определяюще!) важен для оценки рейтинга проектной организации</t>
    </r>
  </si>
  <si>
    <t>Прошу проставить по 5-бальной шкале оценки значимости параметров оценки проектной организации:</t>
  </si>
  <si>
    <t>Эксперт  №1</t>
  </si>
  <si>
    <t>Эксперт  №2</t>
  </si>
  <si>
    <t>Эксперт  №3</t>
  </si>
  <si>
    <t>Эксперт  №4</t>
  </si>
  <si>
    <t>Эксперт  №5</t>
  </si>
  <si>
    <t>Параметры деятельности проектной организации (по Анкете)</t>
  </si>
  <si>
    <t>Значение средних баллов:</t>
  </si>
  <si>
    <t>Высокое значение</t>
  </si>
  <si>
    <t>Определяющее значение</t>
  </si>
  <si>
    <t>Среднее значение</t>
  </si>
  <si>
    <t>Низкое значение</t>
  </si>
  <si>
    <t>4,5...5,0</t>
  </si>
  <si>
    <t>4,0...4,4</t>
  </si>
  <si>
    <t>3,5...3,9</t>
  </si>
  <si>
    <t>1…3,4</t>
  </si>
  <si>
    <t>Значение показателей</t>
  </si>
  <si>
    <t>Высокое</t>
  </si>
  <si>
    <t>Среднее</t>
  </si>
  <si>
    <t>ОПРЕДЕЛЯЮЩЕЕ</t>
  </si>
  <si>
    <t>Значимость параметров "Анкеты проектной организации" при выборе подрядчика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</si>
</sst>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Alignment="1">
      <alignment/>
    </xf>
    <xf numFmtId="169" fontId="2" fillId="0" borderId="11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169" fontId="2" fillId="0" borderId="12" xfId="0" applyNumberFormat="1" applyFont="1" applyBorder="1" applyAlignment="1">
      <alignment horizontal="center"/>
    </xf>
    <xf numFmtId="169" fontId="2" fillId="7" borderId="11" xfId="0" applyNumberFormat="1" applyFont="1" applyFill="1" applyBorder="1" applyAlignment="1">
      <alignment horizontal="center"/>
    </xf>
    <xf numFmtId="169" fontId="2" fillId="7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/>
    </xf>
    <xf numFmtId="164" fontId="2" fillId="32" borderId="12" xfId="0" applyNumberFormat="1" applyFont="1" applyFill="1" applyBorder="1" applyAlignment="1">
      <alignment horizontal="center"/>
    </xf>
    <xf numFmtId="169" fontId="2" fillId="7" borderId="12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/>
    </xf>
    <xf numFmtId="169" fontId="2" fillId="32" borderId="11" xfId="0" applyNumberFormat="1" applyFont="1" applyFill="1" applyBorder="1" applyAlignment="1">
      <alignment horizontal="center"/>
    </xf>
    <xf numFmtId="169" fontId="2" fillId="33" borderId="1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30" borderId="18" xfId="0" applyNumberFormat="1" applyFont="1" applyFill="1" applyBorder="1" applyAlignment="1">
      <alignment/>
    </xf>
    <xf numFmtId="49" fontId="2" fillId="30" borderId="14" xfId="0" applyNumberFormat="1" applyFont="1" applyFill="1" applyBorder="1" applyAlignment="1">
      <alignment/>
    </xf>
    <xf numFmtId="49" fontId="5" fillId="34" borderId="15" xfId="0" applyNumberFormat="1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/>
    </xf>
    <xf numFmtId="1" fontId="0" fillId="0" borderId="19" xfId="0" applyNumberFormat="1" applyBorder="1" applyAlignment="1">
      <alignment horizontal="center"/>
    </xf>
    <xf numFmtId="169" fontId="2" fillId="32" borderId="19" xfId="0" applyNumberFormat="1" applyFont="1" applyFill="1" applyBorder="1" applyAlignment="1">
      <alignment horizontal="center"/>
    </xf>
    <xf numFmtId="3" fontId="0" fillId="30" borderId="14" xfId="0" applyNumberFormat="1" applyFill="1" applyBorder="1" applyAlignment="1">
      <alignment horizontal="center"/>
    </xf>
    <xf numFmtId="169" fontId="0" fillId="30" borderId="14" xfId="0" applyNumberFormat="1" applyFill="1" applyBorder="1" applyAlignment="1">
      <alignment horizontal="center"/>
    </xf>
    <xf numFmtId="49" fontId="0" fillId="30" borderId="13" xfId="0" applyNumberFormat="1" applyFill="1" applyBorder="1" applyAlignment="1">
      <alignment/>
    </xf>
    <xf numFmtId="49" fontId="2" fillId="34" borderId="18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49" fontId="2" fillId="34" borderId="21" xfId="0" applyNumberFormat="1" applyFont="1" applyFill="1" applyBorder="1" applyAlignment="1">
      <alignment horizontal="center" vertical="center" wrapText="1"/>
    </xf>
    <xf numFmtId="49" fontId="2" fillId="34" borderId="22" xfId="0" applyNumberFormat="1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18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K7" sqref="K7"/>
    </sheetView>
  </sheetViews>
  <sheetFormatPr defaultColWidth="9.00390625" defaultRowHeight="12.75"/>
  <cols>
    <col min="1" max="1" width="83.375" style="0" customWidth="1"/>
    <col min="2" max="2" width="7.75390625" style="0" customWidth="1"/>
    <col min="3" max="3" width="7.625" style="0" customWidth="1"/>
    <col min="6" max="6" width="8.625" style="0" customWidth="1"/>
    <col min="8" max="8" width="17.25390625" style="0" customWidth="1"/>
  </cols>
  <sheetData>
    <row r="1" spans="1:7" ht="12.75">
      <c r="A1" s="8" t="s">
        <v>84</v>
      </c>
      <c r="B1" s="8"/>
      <c r="D1" s="52" t="s">
        <v>91</v>
      </c>
      <c r="E1" s="53"/>
      <c r="F1" s="53"/>
      <c r="G1" s="54"/>
    </row>
    <row r="2" spans="1:7" ht="12.75">
      <c r="A2" s="8" t="s">
        <v>79</v>
      </c>
      <c r="B2" s="8"/>
      <c r="D2" s="28" t="s">
        <v>96</v>
      </c>
      <c r="E2" s="27" t="s">
        <v>93</v>
      </c>
      <c r="F2" s="27"/>
      <c r="G2" s="26"/>
    </row>
    <row r="3" spans="1:7" ht="12.75">
      <c r="A3" s="8" t="s">
        <v>80</v>
      </c>
      <c r="B3" s="8"/>
      <c r="D3" s="29" t="s">
        <v>97</v>
      </c>
      <c r="E3" s="27" t="s">
        <v>92</v>
      </c>
      <c r="F3" s="27"/>
      <c r="G3" s="26"/>
    </row>
    <row r="4" spans="1:12" ht="12.75">
      <c r="A4" s="8" t="s">
        <v>81</v>
      </c>
      <c r="B4" s="8"/>
      <c r="D4" s="30" t="s">
        <v>98</v>
      </c>
      <c r="E4" s="27" t="s">
        <v>94</v>
      </c>
      <c r="F4" s="27"/>
      <c r="G4" s="26"/>
      <c r="J4" s="7"/>
      <c r="K4" s="7"/>
      <c r="L4" s="7"/>
    </row>
    <row r="5" spans="1:7" ht="12.75">
      <c r="A5" s="8" t="s">
        <v>82</v>
      </c>
      <c r="B5" s="8"/>
      <c r="D5" s="31" t="s">
        <v>99</v>
      </c>
      <c r="E5" s="27" t="s">
        <v>95</v>
      </c>
      <c r="F5" s="27"/>
      <c r="G5" s="26"/>
    </row>
    <row r="6" spans="1:2" ht="12.75">
      <c r="A6" s="8" t="s">
        <v>83</v>
      </c>
      <c r="B6" s="8"/>
    </row>
    <row r="8" spans="1:8" ht="15">
      <c r="A8" s="51" t="s">
        <v>104</v>
      </c>
      <c r="B8" s="51"/>
      <c r="C8" s="51"/>
      <c r="D8" s="51"/>
      <c r="E8" s="51"/>
      <c r="F8" s="51"/>
      <c r="G8" s="51"/>
      <c r="H8" s="51"/>
    </row>
    <row r="9" ht="5.25" customHeight="1"/>
    <row r="10" spans="1:8" ht="24">
      <c r="A10" s="47" t="s">
        <v>90</v>
      </c>
      <c r="B10" s="37" t="s">
        <v>85</v>
      </c>
      <c r="C10" s="37" t="s">
        <v>86</v>
      </c>
      <c r="D10" s="37" t="s">
        <v>87</v>
      </c>
      <c r="E10" s="37" t="s">
        <v>88</v>
      </c>
      <c r="F10" s="37" t="s">
        <v>89</v>
      </c>
      <c r="G10" s="49" t="s">
        <v>77</v>
      </c>
      <c r="H10" s="49" t="s">
        <v>100</v>
      </c>
    </row>
    <row r="11" spans="1:8" ht="15" customHeight="1">
      <c r="A11" s="48"/>
      <c r="B11" s="44" t="s">
        <v>17</v>
      </c>
      <c r="C11" s="45"/>
      <c r="D11" s="45"/>
      <c r="E11" s="45"/>
      <c r="F11" s="46"/>
      <c r="G11" s="50"/>
      <c r="H11" s="50"/>
    </row>
    <row r="12" spans="1:8" ht="12.75">
      <c r="A12" s="35" t="s">
        <v>0</v>
      </c>
      <c r="B12" s="36"/>
      <c r="C12" s="41"/>
      <c r="D12" s="41"/>
      <c r="E12" s="41"/>
      <c r="F12" s="41"/>
      <c r="G12" s="42"/>
      <c r="H12" s="43"/>
    </row>
    <row r="13" spans="1:9" ht="12.75">
      <c r="A13" s="38" t="s">
        <v>12</v>
      </c>
      <c r="B13" s="39" t="s">
        <v>66</v>
      </c>
      <c r="C13" s="39" t="s">
        <v>63</v>
      </c>
      <c r="D13" s="39" t="s">
        <v>63</v>
      </c>
      <c r="E13" s="39" t="s">
        <v>65</v>
      </c>
      <c r="F13" s="39" t="s">
        <v>65</v>
      </c>
      <c r="G13" s="40">
        <f aca="true" t="shared" si="0" ref="G13:G18">(B13+C13+D13+E13+F13)/5</f>
        <v>4.2</v>
      </c>
      <c r="H13" s="34" t="s">
        <v>101</v>
      </c>
      <c r="I13" s="1"/>
    </row>
    <row r="14" spans="1:8" ht="12.75">
      <c r="A14" s="4" t="s">
        <v>32</v>
      </c>
      <c r="B14" s="10" t="s">
        <v>66</v>
      </c>
      <c r="C14" s="10" t="s">
        <v>64</v>
      </c>
      <c r="D14" s="10" t="s">
        <v>67</v>
      </c>
      <c r="E14" s="10" t="s">
        <v>67</v>
      </c>
      <c r="F14" s="10" t="s">
        <v>66</v>
      </c>
      <c r="G14" s="15">
        <f t="shared" si="0"/>
        <v>2.2</v>
      </c>
      <c r="H14" s="32"/>
    </row>
    <row r="15" spans="1:8" ht="12.75">
      <c r="A15" s="4" t="s">
        <v>13</v>
      </c>
      <c r="B15" s="10" t="s">
        <v>63</v>
      </c>
      <c r="C15" s="10" t="s">
        <v>65</v>
      </c>
      <c r="D15" s="10" t="s">
        <v>66</v>
      </c>
      <c r="E15" s="10" t="s">
        <v>65</v>
      </c>
      <c r="F15" s="10" t="s">
        <v>67</v>
      </c>
      <c r="G15" s="18">
        <f t="shared" si="0"/>
        <v>3.6</v>
      </c>
      <c r="H15" s="32" t="s">
        <v>102</v>
      </c>
    </row>
    <row r="16" spans="1:8" ht="12.75">
      <c r="A16" s="4" t="s">
        <v>43</v>
      </c>
      <c r="B16" s="10" t="s">
        <v>63</v>
      </c>
      <c r="C16" s="10" t="s">
        <v>66</v>
      </c>
      <c r="D16" s="10" t="s">
        <v>65</v>
      </c>
      <c r="E16" s="10" t="s">
        <v>65</v>
      </c>
      <c r="F16" s="10" t="s">
        <v>66</v>
      </c>
      <c r="G16" s="18">
        <f t="shared" si="0"/>
        <v>3.8</v>
      </c>
      <c r="H16" s="32" t="s">
        <v>102</v>
      </c>
    </row>
    <row r="17" spans="1:8" ht="12.75">
      <c r="A17" s="4" t="s">
        <v>44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65</v>
      </c>
      <c r="G17" s="15">
        <f t="shared" si="0"/>
        <v>3.4</v>
      </c>
      <c r="H17" s="32"/>
    </row>
    <row r="18" spans="1:8" ht="12.75">
      <c r="A18" s="4" t="s">
        <v>45</v>
      </c>
      <c r="B18" s="10" t="s">
        <v>65</v>
      </c>
      <c r="C18" s="10" t="s">
        <v>65</v>
      </c>
      <c r="D18" s="10" t="s">
        <v>65</v>
      </c>
      <c r="E18" s="10" t="s">
        <v>66</v>
      </c>
      <c r="F18" s="10" t="s">
        <v>66</v>
      </c>
      <c r="G18" s="18">
        <f t="shared" si="0"/>
        <v>3.6</v>
      </c>
      <c r="H18" s="32" t="s">
        <v>102</v>
      </c>
    </row>
    <row r="19" spans="1:9" ht="12.75">
      <c r="A19" s="20" t="s">
        <v>78</v>
      </c>
      <c r="B19" s="13" t="s">
        <v>66</v>
      </c>
      <c r="C19" s="13" t="s">
        <v>64</v>
      </c>
      <c r="D19" s="13" t="s">
        <v>64</v>
      </c>
      <c r="E19" s="13" t="s">
        <v>65</v>
      </c>
      <c r="F19" s="13" t="s">
        <v>67</v>
      </c>
      <c r="G19" s="17">
        <f aca="true" t="shared" si="1" ref="G19:G82">(B19+C19+D19+E19+F19)/5</f>
        <v>2.2</v>
      </c>
      <c r="H19" s="32"/>
      <c r="I19" s="14"/>
    </row>
    <row r="20" spans="1:8" ht="12.75">
      <c r="A20" s="35" t="s">
        <v>1</v>
      </c>
      <c r="B20" s="36"/>
      <c r="C20" s="41"/>
      <c r="D20" s="41"/>
      <c r="E20" s="41"/>
      <c r="F20" s="41"/>
      <c r="G20" s="42"/>
      <c r="H20" s="43"/>
    </row>
    <row r="21" spans="1:8" ht="12.75">
      <c r="A21" s="3" t="s">
        <v>6</v>
      </c>
      <c r="B21" s="9" t="s">
        <v>65</v>
      </c>
      <c r="C21" s="9" t="s">
        <v>65</v>
      </c>
      <c r="D21" s="9" t="s">
        <v>65</v>
      </c>
      <c r="E21" s="9" t="s">
        <v>65</v>
      </c>
      <c r="F21" s="9" t="s">
        <v>67</v>
      </c>
      <c r="G21" s="19">
        <f t="shared" si="1"/>
        <v>3.6</v>
      </c>
      <c r="H21" s="32" t="s">
        <v>102</v>
      </c>
    </row>
    <row r="22" spans="1:8" ht="12.75">
      <c r="A22" s="4" t="s">
        <v>7</v>
      </c>
      <c r="B22" s="10" t="s">
        <v>63</v>
      </c>
      <c r="C22" s="10" t="s">
        <v>65</v>
      </c>
      <c r="D22" s="10" t="s">
        <v>66</v>
      </c>
      <c r="E22" s="10" t="s">
        <v>65</v>
      </c>
      <c r="F22" s="10" t="s">
        <v>65</v>
      </c>
      <c r="G22" s="24">
        <f t="shared" si="1"/>
        <v>4</v>
      </c>
      <c r="H22" s="34" t="s">
        <v>101</v>
      </c>
    </row>
    <row r="23" spans="1:8" ht="12.75">
      <c r="A23" s="4" t="s">
        <v>15</v>
      </c>
      <c r="B23" s="10" t="s">
        <v>65</v>
      </c>
      <c r="C23" s="10" t="s">
        <v>66</v>
      </c>
      <c r="D23" s="10" t="s">
        <v>66</v>
      </c>
      <c r="E23" s="10" t="s">
        <v>65</v>
      </c>
      <c r="F23" s="10" t="s">
        <v>65</v>
      </c>
      <c r="G23" s="18">
        <f t="shared" si="1"/>
        <v>3.6</v>
      </c>
      <c r="H23" s="32" t="s">
        <v>102</v>
      </c>
    </row>
    <row r="24" spans="1:8" ht="12.75">
      <c r="A24" s="4" t="s">
        <v>21</v>
      </c>
      <c r="B24" s="10" t="s">
        <v>66</v>
      </c>
      <c r="C24" s="10" t="s">
        <v>66</v>
      </c>
      <c r="D24" s="10" t="s">
        <v>64</v>
      </c>
      <c r="E24" s="10" t="s">
        <v>67</v>
      </c>
      <c r="F24" s="10" t="s">
        <v>66</v>
      </c>
      <c r="G24" s="15">
        <f t="shared" si="1"/>
        <v>2.4</v>
      </c>
      <c r="H24" s="32"/>
    </row>
    <row r="25" spans="1:8" ht="12.75">
      <c r="A25" s="4" t="s">
        <v>33</v>
      </c>
      <c r="B25" s="10" t="s">
        <v>65</v>
      </c>
      <c r="C25" s="10" t="s">
        <v>66</v>
      </c>
      <c r="D25" s="10" t="s">
        <v>67</v>
      </c>
      <c r="E25" s="10" t="s">
        <v>67</v>
      </c>
      <c r="F25" s="10" t="s">
        <v>67</v>
      </c>
      <c r="G25" s="15">
        <f t="shared" si="1"/>
        <v>2.6</v>
      </c>
      <c r="H25" s="32"/>
    </row>
    <row r="26" spans="1:8" ht="12.75">
      <c r="A26" s="4" t="s">
        <v>34</v>
      </c>
      <c r="B26" s="10" t="s">
        <v>65</v>
      </c>
      <c r="C26" s="10" t="s">
        <v>67</v>
      </c>
      <c r="D26" s="10" t="s">
        <v>63</v>
      </c>
      <c r="E26" s="10" t="s">
        <v>66</v>
      </c>
      <c r="F26" s="10" t="s">
        <v>65</v>
      </c>
      <c r="G26" s="18">
        <f t="shared" si="1"/>
        <v>3.6</v>
      </c>
      <c r="H26" s="32" t="s">
        <v>102</v>
      </c>
    </row>
    <row r="27" spans="1:8" ht="12.75">
      <c r="A27" s="4" t="s">
        <v>35</v>
      </c>
      <c r="B27" s="10" t="s">
        <v>65</v>
      </c>
      <c r="C27" s="10" t="s">
        <v>66</v>
      </c>
      <c r="D27" s="10" t="s">
        <v>67</v>
      </c>
      <c r="E27" s="10" t="s">
        <v>67</v>
      </c>
      <c r="F27" s="10" t="s">
        <v>66</v>
      </c>
      <c r="G27" s="15">
        <f t="shared" si="1"/>
        <v>2.8</v>
      </c>
      <c r="H27" s="32"/>
    </row>
    <row r="28" spans="1:8" ht="12.75">
      <c r="A28" s="20" t="s">
        <v>36</v>
      </c>
      <c r="B28" s="13" t="s">
        <v>66</v>
      </c>
      <c r="C28" s="13" t="s">
        <v>66</v>
      </c>
      <c r="D28" s="13" t="s">
        <v>67</v>
      </c>
      <c r="E28" s="13" t="s">
        <v>67</v>
      </c>
      <c r="F28" s="13" t="s">
        <v>65</v>
      </c>
      <c r="G28" s="17">
        <f t="shared" si="1"/>
        <v>2.8</v>
      </c>
      <c r="H28" s="32"/>
    </row>
    <row r="29" spans="1:8" ht="12.75">
      <c r="A29" s="35" t="s">
        <v>2</v>
      </c>
      <c r="B29" s="36"/>
      <c r="C29" s="41"/>
      <c r="D29" s="41"/>
      <c r="E29" s="41"/>
      <c r="F29" s="41"/>
      <c r="G29" s="42"/>
      <c r="H29" s="43"/>
    </row>
    <row r="30" spans="1:8" ht="12.75">
      <c r="A30" s="3" t="s">
        <v>18</v>
      </c>
      <c r="B30" s="9"/>
      <c r="C30" s="9" t="s">
        <v>65</v>
      </c>
      <c r="D30" s="9"/>
      <c r="E30" s="9" t="s">
        <v>67</v>
      </c>
      <c r="F30" s="9"/>
      <c r="G30" s="16">
        <f t="shared" si="1"/>
        <v>1.2</v>
      </c>
      <c r="H30" s="32"/>
    </row>
    <row r="31" spans="1:8" ht="12.75">
      <c r="A31" s="4" t="s">
        <v>28</v>
      </c>
      <c r="B31" s="10" t="s">
        <v>66</v>
      </c>
      <c r="C31" s="10" t="s">
        <v>65</v>
      </c>
      <c r="D31" s="10" t="s">
        <v>63</v>
      </c>
      <c r="E31" s="10" t="s">
        <v>67</v>
      </c>
      <c r="F31" s="10" t="s">
        <v>66</v>
      </c>
      <c r="G31" s="15">
        <f t="shared" si="1"/>
        <v>3.4</v>
      </c>
      <c r="H31" s="32"/>
    </row>
    <row r="32" spans="1:8" ht="12.75">
      <c r="A32" s="4" t="s">
        <v>29</v>
      </c>
      <c r="B32" s="10" t="s">
        <v>65</v>
      </c>
      <c r="C32" s="10" t="s">
        <v>65</v>
      </c>
      <c r="D32" s="10" t="s">
        <v>63</v>
      </c>
      <c r="E32" s="10" t="s">
        <v>67</v>
      </c>
      <c r="F32" s="10" t="s">
        <v>65</v>
      </c>
      <c r="G32" s="18">
        <f t="shared" si="1"/>
        <v>3.8</v>
      </c>
      <c r="H32" s="32" t="s">
        <v>102</v>
      </c>
    </row>
    <row r="33" spans="1:8" ht="12.75">
      <c r="A33" s="4" t="s">
        <v>19</v>
      </c>
      <c r="B33" s="10" t="s">
        <v>66</v>
      </c>
      <c r="C33" s="10" t="s">
        <v>65</v>
      </c>
      <c r="D33" s="10" t="s">
        <v>63</v>
      </c>
      <c r="E33" s="10" t="s">
        <v>67</v>
      </c>
      <c r="F33" s="10" t="s">
        <v>65</v>
      </c>
      <c r="G33" s="18">
        <f t="shared" si="1"/>
        <v>3.6</v>
      </c>
      <c r="H33" s="32" t="s">
        <v>102</v>
      </c>
    </row>
    <row r="34" spans="1:8" ht="12.75">
      <c r="A34" s="4" t="s">
        <v>20</v>
      </c>
      <c r="B34" s="10" t="s">
        <v>65</v>
      </c>
      <c r="C34" s="10" t="s">
        <v>66</v>
      </c>
      <c r="D34" s="10" t="s">
        <v>63</v>
      </c>
      <c r="E34" s="10" t="s">
        <v>67</v>
      </c>
      <c r="F34" s="10" t="s">
        <v>65</v>
      </c>
      <c r="G34" s="18">
        <f t="shared" si="1"/>
        <v>3.6</v>
      </c>
      <c r="H34" s="32" t="s">
        <v>102</v>
      </c>
    </row>
    <row r="35" spans="1:8" ht="12.75">
      <c r="A35" s="4" t="s">
        <v>24</v>
      </c>
      <c r="B35" s="10" t="s">
        <v>66</v>
      </c>
      <c r="C35" s="10" t="s">
        <v>67</v>
      </c>
      <c r="D35" s="10" t="s">
        <v>66</v>
      </c>
      <c r="E35" s="10" t="s">
        <v>66</v>
      </c>
      <c r="F35" s="10" t="s">
        <v>65</v>
      </c>
      <c r="G35" s="15">
        <f t="shared" si="1"/>
        <v>3</v>
      </c>
      <c r="H35" s="32"/>
    </row>
    <row r="36" spans="1:8" ht="12.75">
      <c r="A36" s="4" t="s">
        <v>25</v>
      </c>
      <c r="B36" s="10" t="s">
        <v>65</v>
      </c>
      <c r="C36" s="10" t="s">
        <v>67</v>
      </c>
      <c r="D36" s="10" t="s">
        <v>63</v>
      </c>
      <c r="E36" s="10" t="s">
        <v>66</v>
      </c>
      <c r="F36" s="10" t="s">
        <v>63</v>
      </c>
      <c r="G36" s="18">
        <f t="shared" si="1"/>
        <v>3.8</v>
      </c>
      <c r="H36" s="32" t="s">
        <v>102</v>
      </c>
    </row>
    <row r="37" spans="1:8" ht="12.75">
      <c r="A37" s="4" t="s">
        <v>26</v>
      </c>
      <c r="B37" s="10" t="s">
        <v>65</v>
      </c>
      <c r="C37" s="10" t="s">
        <v>67</v>
      </c>
      <c r="D37" s="10" t="s">
        <v>65</v>
      </c>
      <c r="E37" s="10" t="s">
        <v>66</v>
      </c>
      <c r="F37" s="10" t="s">
        <v>65</v>
      </c>
      <c r="G37" s="15">
        <f t="shared" si="1"/>
        <v>3.4</v>
      </c>
      <c r="H37" s="32"/>
    </row>
    <row r="38" spans="1:8" ht="12.75">
      <c r="A38" s="20" t="s">
        <v>30</v>
      </c>
      <c r="B38" s="13" t="s">
        <v>66</v>
      </c>
      <c r="C38" s="13" t="s">
        <v>67</v>
      </c>
      <c r="D38" s="13" t="s">
        <v>63</v>
      </c>
      <c r="E38" s="13" t="s">
        <v>65</v>
      </c>
      <c r="F38" s="13" t="s">
        <v>63</v>
      </c>
      <c r="G38" s="22">
        <f t="shared" si="1"/>
        <v>3.8</v>
      </c>
      <c r="H38" s="32" t="s">
        <v>102</v>
      </c>
    </row>
    <row r="39" spans="1:8" ht="12.75">
      <c r="A39" s="35" t="s">
        <v>3</v>
      </c>
      <c r="B39" s="36"/>
      <c r="C39" s="41"/>
      <c r="D39" s="41"/>
      <c r="E39" s="41"/>
      <c r="F39" s="41"/>
      <c r="G39" s="42"/>
      <c r="H39" s="43"/>
    </row>
    <row r="40" spans="1:8" ht="12.75">
      <c r="A40" s="3" t="s">
        <v>9</v>
      </c>
      <c r="B40" s="9" t="s">
        <v>66</v>
      </c>
      <c r="C40" s="9" t="s">
        <v>65</v>
      </c>
      <c r="D40" s="9" t="s">
        <v>65</v>
      </c>
      <c r="E40" s="9" t="s">
        <v>67</v>
      </c>
      <c r="F40" s="9" t="s">
        <v>65</v>
      </c>
      <c r="G40" s="16">
        <f t="shared" si="1"/>
        <v>3.4</v>
      </c>
      <c r="H40" s="32"/>
    </row>
    <row r="41" spans="1:8" ht="12.75">
      <c r="A41" s="4" t="s">
        <v>10</v>
      </c>
      <c r="B41" s="10" t="s">
        <v>66</v>
      </c>
      <c r="C41" s="10" t="s">
        <v>63</v>
      </c>
      <c r="D41" s="10" t="s">
        <v>63</v>
      </c>
      <c r="E41" s="10" t="s">
        <v>67</v>
      </c>
      <c r="F41" s="10" t="s">
        <v>66</v>
      </c>
      <c r="G41" s="18">
        <f t="shared" si="1"/>
        <v>3.6</v>
      </c>
      <c r="H41" s="32" t="s">
        <v>102</v>
      </c>
    </row>
    <row r="42" spans="1:8" ht="12.75">
      <c r="A42" s="4" t="s">
        <v>11</v>
      </c>
      <c r="B42" s="10" t="s">
        <v>66</v>
      </c>
      <c r="C42" s="10" t="s">
        <v>65</v>
      </c>
      <c r="D42" s="10" t="s">
        <v>66</v>
      </c>
      <c r="E42" s="10" t="s">
        <v>67</v>
      </c>
      <c r="F42" s="10" t="s">
        <v>66</v>
      </c>
      <c r="G42" s="15">
        <f t="shared" si="1"/>
        <v>3</v>
      </c>
      <c r="H42" s="32"/>
    </row>
    <row r="43" spans="1:8" ht="12.75">
      <c r="A43" s="20" t="s">
        <v>51</v>
      </c>
      <c r="B43" s="13"/>
      <c r="C43" s="13" t="s">
        <v>66</v>
      </c>
      <c r="D43" s="13" t="s">
        <v>67</v>
      </c>
      <c r="E43" s="13" t="s">
        <v>67</v>
      </c>
      <c r="F43" s="13" t="s">
        <v>63</v>
      </c>
      <c r="G43" s="17">
        <f t="shared" si="1"/>
        <v>2.4</v>
      </c>
      <c r="H43" s="32"/>
    </row>
    <row r="44" spans="1:8" ht="12.75">
      <c r="A44" s="35" t="s">
        <v>4</v>
      </c>
      <c r="B44" s="36"/>
      <c r="C44" s="41"/>
      <c r="D44" s="41"/>
      <c r="E44" s="41"/>
      <c r="F44" s="41"/>
      <c r="G44" s="42"/>
      <c r="H44" s="43"/>
    </row>
    <row r="45" spans="1:8" ht="12.75">
      <c r="A45" s="3" t="s">
        <v>31</v>
      </c>
      <c r="B45" s="9" t="s">
        <v>65</v>
      </c>
      <c r="C45" s="9" t="s">
        <v>63</v>
      </c>
      <c r="D45" s="9" t="s">
        <v>63</v>
      </c>
      <c r="E45" s="9" t="s">
        <v>63</v>
      </c>
      <c r="F45" s="9" t="s">
        <v>63</v>
      </c>
      <c r="G45" s="25">
        <f t="shared" si="1"/>
        <v>4.8</v>
      </c>
      <c r="H45" s="34" t="s">
        <v>103</v>
      </c>
    </row>
    <row r="46" spans="1:8" ht="12.75">
      <c r="A46" s="4" t="s">
        <v>39</v>
      </c>
      <c r="B46" s="10" t="s">
        <v>66</v>
      </c>
      <c r="C46" s="10" t="s">
        <v>65</v>
      </c>
      <c r="D46" s="10" t="s">
        <v>63</v>
      </c>
      <c r="E46" s="10" t="s">
        <v>65</v>
      </c>
      <c r="F46" s="10" t="s">
        <v>65</v>
      </c>
      <c r="G46" s="24">
        <f t="shared" si="1"/>
        <v>4</v>
      </c>
      <c r="H46" s="34" t="s">
        <v>101</v>
      </c>
    </row>
    <row r="47" spans="1:8" ht="12.75">
      <c r="A47" s="4" t="s">
        <v>40</v>
      </c>
      <c r="B47" s="10" t="s">
        <v>66</v>
      </c>
      <c r="C47" s="10" t="s">
        <v>65</v>
      </c>
      <c r="D47" s="10" t="s">
        <v>63</v>
      </c>
      <c r="E47" s="10" t="s">
        <v>65</v>
      </c>
      <c r="F47" s="10" t="s">
        <v>66</v>
      </c>
      <c r="G47" s="18">
        <f t="shared" si="1"/>
        <v>3.8</v>
      </c>
      <c r="H47" s="32" t="s">
        <v>102</v>
      </c>
    </row>
    <row r="48" spans="1:8" ht="12.75">
      <c r="A48" s="4" t="s">
        <v>42</v>
      </c>
      <c r="B48" s="10" t="s">
        <v>65</v>
      </c>
      <c r="C48" s="10" t="s">
        <v>66</v>
      </c>
      <c r="D48" s="10" t="s">
        <v>66</v>
      </c>
      <c r="E48" s="10" t="s">
        <v>66</v>
      </c>
      <c r="F48" s="10" t="s">
        <v>66</v>
      </c>
      <c r="G48" s="15">
        <f t="shared" si="1"/>
        <v>3.2</v>
      </c>
      <c r="H48" s="32"/>
    </row>
    <row r="49" spans="1:8" ht="12.75">
      <c r="A49" s="4" t="s">
        <v>49</v>
      </c>
      <c r="B49" s="10" t="s">
        <v>66</v>
      </c>
      <c r="C49" s="10" t="s">
        <v>67</v>
      </c>
      <c r="D49" s="10" t="s">
        <v>67</v>
      </c>
      <c r="E49" s="10" t="s">
        <v>67</v>
      </c>
      <c r="F49" s="10" t="s">
        <v>66</v>
      </c>
      <c r="G49" s="15">
        <f t="shared" si="1"/>
        <v>2.4</v>
      </c>
      <c r="H49" s="32"/>
    </row>
    <row r="50" spans="1:8" ht="12.75">
      <c r="A50" s="4" t="s">
        <v>50</v>
      </c>
      <c r="B50" s="10" t="s">
        <v>66</v>
      </c>
      <c r="C50" s="10" t="s">
        <v>66</v>
      </c>
      <c r="D50" s="10" t="s">
        <v>65</v>
      </c>
      <c r="E50" s="10" t="s">
        <v>67</v>
      </c>
      <c r="F50" s="10" t="s">
        <v>66</v>
      </c>
      <c r="G50" s="15">
        <f t="shared" si="1"/>
        <v>3</v>
      </c>
      <c r="H50" s="32"/>
    </row>
    <row r="51" spans="1:8" ht="12.75">
      <c r="A51" s="20" t="s">
        <v>52</v>
      </c>
      <c r="B51" s="13"/>
      <c r="C51" s="13" t="s">
        <v>66</v>
      </c>
      <c r="D51" s="13" t="s">
        <v>67</v>
      </c>
      <c r="E51" s="13" t="s">
        <v>67</v>
      </c>
      <c r="F51" s="13" t="s">
        <v>65</v>
      </c>
      <c r="G51" s="17">
        <f t="shared" si="1"/>
        <v>2.2</v>
      </c>
      <c r="H51" s="32"/>
    </row>
    <row r="52" spans="1:8" ht="12.75">
      <c r="A52" s="35" t="s">
        <v>53</v>
      </c>
      <c r="B52" s="36"/>
      <c r="C52" s="41"/>
      <c r="D52" s="41"/>
      <c r="E52" s="41"/>
      <c r="F52" s="41"/>
      <c r="G52" s="42"/>
      <c r="H52" s="43"/>
    </row>
    <row r="53" spans="1:8" ht="12.75">
      <c r="A53" s="3" t="s">
        <v>27</v>
      </c>
      <c r="B53" s="9" t="s">
        <v>66</v>
      </c>
      <c r="C53" s="9" t="s">
        <v>64</v>
      </c>
      <c r="D53" s="9" t="s">
        <v>64</v>
      </c>
      <c r="E53" s="9" t="s">
        <v>64</v>
      </c>
      <c r="F53" s="9" t="s">
        <v>65</v>
      </c>
      <c r="G53" s="16">
        <f t="shared" si="1"/>
        <v>2</v>
      </c>
      <c r="H53" s="32"/>
    </row>
    <row r="54" spans="1:8" ht="12.75">
      <c r="A54" s="4" t="s">
        <v>46</v>
      </c>
      <c r="B54" s="10" t="s">
        <v>66</v>
      </c>
      <c r="C54" s="10" t="s">
        <v>64</v>
      </c>
      <c r="D54" s="10" t="s">
        <v>64</v>
      </c>
      <c r="E54" s="10" t="s">
        <v>64</v>
      </c>
      <c r="F54" s="10" t="s">
        <v>66</v>
      </c>
      <c r="G54" s="15">
        <f t="shared" si="1"/>
        <v>1.8</v>
      </c>
      <c r="H54" s="32"/>
    </row>
    <row r="55" spans="1:8" ht="12.75">
      <c r="A55" s="20" t="s">
        <v>54</v>
      </c>
      <c r="B55" s="13" t="s">
        <v>66</v>
      </c>
      <c r="C55" s="13" t="s">
        <v>64</v>
      </c>
      <c r="D55" s="13" t="s">
        <v>64</v>
      </c>
      <c r="E55" s="13" t="s">
        <v>64</v>
      </c>
      <c r="F55" s="13" t="s">
        <v>65</v>
      </c>
      <c r="G55" s="17">
        <f t="shared" si="1"/>
        <v>2</v>
      </c>
      <c r="H55" s="32"/>
    </row>
    <row r="56" spans="1:8" ht="12.75">
      <c r="A56" s="35" t="s">
        <v>58</v>
      </c>
      <c r="B56" s="36"/>
      <c r="C56" s="41"/>
      <c r="D56" s="41"/>
      <c r="E56" s="41"/>
      <c r="F56" s="41"/>
      <c r="G56" s="42"/>
      <c r="H56" s="43"/>
    </row>
    <row r="57" spans="1:8" ht="12.75">
      <c r="A57" s="3" t="s">
        <v>59</v>
      </c>
      <c r="B57" s="9" t="s">
        <v>65</v>
      </c>
      <c r="C57" s="9" t="s">
        <v>63</v>
      </c>
      <c r="D57" s="9" t="s">
        <v>64</v>
      </c>
      <c r="E57" s="9" t="s">
        <v>66</v>
      </c>
      <c r="F57" s="9" t="s">
        <v>66</v>
      </c>
      <c r="G57" s="16">
        <f t="shared" si="1"/>
        <v>3.2</v>
      </c>
      <c r="H57" s="32"/>
    </row>
    <row r="58" spans="1:8" ht="12.75">
      <c r="A58" s="4" t="s">
        <v>60</v>
      </c>
      <c r="B58" s="10" t="s">
        <v>65</v>
      </c>
      <c r="C58" s="10" t="s">
        <v>63</v>
      </c>
      <c r="D58" s="10" t="s">
        <v>64</v>
      </c>
      <c r="E58" s="10" t="s">
        <v>66</v>
      </c>
      <c r="F58" s="10" t="s">
        <v>65</v>
      </c>
      <c r="G58" s="15">
        <f t="shared" si="1"/>
        <v>3.4</v>
      </c>
      <c r="H58" s="32"/>
    </row>
    <row r="59" spans="1:8" ht="12.75">
      <c r="A59" s="4" t="s">
        <v>61</v>
      </c>
      <c r="B59" s="10" t="s">
        <v>65</v>
      </c>
      <c r="C59" s="10" t="s">
        <v>63</v>
      </c>
      <c r="D59" s="10" t="s">
        <v>64</v>
      </c>
      <c r="E59" s="10" t="s">
        <v>66</v>
      </c>
      <c r="F59" s="10"/>
      <c r="G59" s="15">
        <f t="shared" si="1"/>
        <v>2.6</v>
      </c>
      <c r="H59" s="32"/>
    </row>
    <row r="60" spans="1:8" ht="12.75">
      <c r="A60" s="4" t="s">
        <v>62</v>
      </c>
      <c r="B60" s="10" t="s">
        <v>65</v>
      </c>
      <c r="C60" s="10" t="s">
        <v>63</v>
      </c>
      <c r="D60" s="10" t="s">
        <v>64</v>
      </c>
      <c r="E60" s="10" t="s">
        <v>66</v>
      </c>
      <c r="F60" s="10"/>
      <c r="G60" s="15">
        <f t="shared" si="1"/>
        <v>2.6</v>
      </c>
      <c r="H60" s="32"/>
    </row>
    <row r="61" spans="1:8" ht="12.75">
      <c r="A61" s="4" t="s">
        <v>22</v>
      </c>
      <c r="B61" s="10" t="s">
        <v>63</v>
      </c>
      <c r="C61" s="10" t="s">
        <v>63</v>
      </c>
      <c r="D61" s="10" t="s">
        <v>63</v>
      </c>
      <c r="E61" s="10" t="s">
        <v>63</v>
      </c>
      <c r="F61" s="10" t="s">
        <v>65</v>
      </c>
      <c r="G61" s="23">
        <f t="shared" si="1"/>
        <v>4.8</v>
      </c>
      <c r="H61" s="34" t="s">
        <v>103</v>
      </c>
    </row>
    <row r="62" spans="1:8" ht="12.75">
      <c r="A62" s="20" t="s">
        <v>23</v>
      </c>
      <c r="B62" s="13" t="s">
        <v>65</v>
      </c>
      <c r="C62" s="13" t="s">
        <v>63</v>
      </c>
      <c r="D62" s="13" t="s">
        <v>63</v>
      </c>
      <c r="E62" s="13" t="s">
        <v>66</v>
      </c>
      <c r="F62" s="13" t="s">
        <v>66</v>
      </c>
      <c r="G62" s="21">
        <f t="shared" si="1"/>
        <v>4</v>
      </c>
      <c r="H62" s="34" t="s">
        <v>101</v>
      </c>
    </row>
    <row r="63" spans="1:8" ht="12.75">
      <c r="A63" s="35" t="s">
        <v>5</v>
      </c>
      <c r="B63" s="36"/>
      <c r="C63" s="41"/>
      <c r="D63" s="41"/>
      <c r="E63" s="41"/>
      <c r="F63" s="41"/>
      <c r="G63" s="42"/>
      <c r="H63" s="43"/>
    </row>
    <row r="64" spans="1:8" ht="12.75">
      <c r="A64" s="3" t="s">
        <v>38</v>
      </c>
      <c r="B64" s="9" t="s">
        <v>65</v>
      </c>
      <c r="C64" s="9" t="s">
        <v>66</v>
      </c>
      <c r="D64" s="9" t="s">
        <v>65</v>
      </c>
      <c r="E64" s="9" t="s">
        <v>63</v>
      </c>
      <c r="F64" s="9" t="s">
        <v>66</v>
      </c>
      <c r="G64" s="19">
        <f t="shared" si="1"/>
        <v>3.8</v>
      </c>
      <c r="H64" s="32" t="s">
        <v>102</v>
      </c>
    </row>
    <row r="65" spans="1:8" ht="12.75">
      <c r="A65" s="4" t="s">
        <v>41</v>
      </c>
      <c r="B65" s="10" t="s">
        <v>65</v>
      </c>
      <c r="C65" s="10" t="s">
        <v>66</v>
      </c>
      <c r="D65" s="10" t="s">
        <v>65</v>
      </c>
      <c r="E65" s="10" t="s">
        <v>66</v>
      </c>
      <c r="F65" s="10" t="s">
        <v>65</v>
      </c>
      <c r="G65" s="18">
        <f t="shared" si="1"/>
        <v>3.6</v>
      </c>
      <c r="H65" s="32" t="s">
        <v>102</v>
      </c>
    </row>
    <row r="66" spans="1:8" ht="12.75">
      <c r="A66" s="20" t="s">
        <v>57</v>
      </c>
      <c r="B66" s="13" t="s">
        <v>65</v>
      </c>
      <c r="C66" s="13" t="s">
        <v>66</v>
      </c>
      <c r="D66" s="13" t="s">
        <v>63</v>
      </c>
      <c r="E66" s="13" t="s">
        <v>67</v>
      </c>
      <c r="F66" s="13" t="s">
        <v>66</v>
      </c>
      <c r="G66" s="17">
        <f t="shared" si="1"/>
        <v>3.4</v>
      </c>
      <c r="H66" s="32"/>
    </row>
    <row r="67" spans="1:8" ht="12.75">
      <c r="A67" s="35" t="s">
        <v>8</v>
      </c>
      <c r="B67" s="36"/>
      <c r="C67" s="41"/>
      <c r="D67" s="41"/>
      <c r="E67" s="41"/>
      <c r="F67" s="41"/>
      <c r="G67" s="42"/>
      <c r="H67" s="43"/>
    </row>
    <row r="68" spans="1:8" ht="12.75">
      <c r="A68" s="3" t="s">
        <v>68</v>
      </c>
      <c r="B68" s="9" t="s">
        <v>66</v>
      </c>
      <c r="C68" s="9" t="s">
        <v>65</v>
      </c>
      <c r="D68" s="9" t="s">
        <v>66</v>
      </c>
      <c r="E68" s="9" t="s">
        <v>65</v>
      </c>
      <c r="F68" s="9" t="s">
        <v>65</v>
      </c>
      <c r="G68" s="19">
        <f t="shared" si="1"/>
        <v>3.6</v>
      </c>
      <c r="H68" s="32" t="s">
        <v>102</v>
      </c>
    </row>
    <row r="69" spans="1:8" ht="12.75">
      <c r="A69" s="4" t="s">
        <v>69</v>
      </c>
      <c r="B69" s="10" t="s">
        <v>66</v>
      </c>
      <c r="C69" s="10" t="s">
        <v>65</v>
      </c>
      <c r="D69" s="10" t="s">
        <v>63</v>
      </c>
      <c r="E69" s="10" t="s">
        <v>66</v>
      </c>
      <c r="F69" s="10" t="s">
        <v>65</v>
      </c>
      <c r="G69" s="18">
        <f t="shared" si="1"/>
        <v>3.8</v>
      </c>
      <c r="H69" s="32" t="s">
        <v>102</v>
      </c>
    </row>
    <row r="70" spans="1:8" ht="12.75">
      <c r="A70" s="4" t="s">
        <v>70</v>
      </c>
      <c r="B70" s="10" t="s">
        <v>66</v>
      </c>
      <c r="C70" s="10" t="s">
        <v>67</v>
      </c>
      <c r="D70" s="10" t="s">
        <v>66</v>
      </c>
      <c r="E70" s="10" t="s">
        <v>65</v>
      </c>
      <c r="F70" s="10" t="s">
        <v>66</v>
      </c>
      <c r="G70" s="15">
        <f t="shared" si="1"/>
        <v>3</v>
      </c>
      <c r="H70" s="32"/>
    </row>
    <row r="71" spans="1:8" ht="12.75">
      <c r="A71" s="4" t="s">
        <v>71</v>
      </c>
      <c r="B71" s="10" t="s">
        <v>66</v>
      </c>
      <c r="C71" s="10" t="s">
        <v>66</v>
      </c>
      <c r="D71" s="10" t="s">
        <v>63</v>
      </c>
      <c r="E71" s="10" t="s">
        <v>66</v>
      </c>
      <c r="F71" s="10" t="s">
        <v>66</v>
      </c>
      <c r="G71" s="15">
        <f t="shared" si="1"/>
        <v>3.4</v>
      </c>
      <c r="H71" s="32"/>
    </row>
    <row r="72" spans="1:8" ht="12.75">
      <c r="A72" s="4" t="s">
        <v>72</v>
      </c>
      <c r="B72" s="10" t="s">
        <v>66</v>
      </c>
      <c r="C72" s="10" t="s">
        <v>64</v>
      </c>
      <c r="D72" s="10" t="s">
        <v>63</v>
      </c>
      <c r="E72" s="10" t="s">
        <v>66</v>
      </c>
      <c r="F72" s="10" t="s">
        <v>67</v>
      </c>
      <c r="G72" s="15">
        <f t="shared" si="1"/>
        <v>2.8</v>
      </c>
      <c r="H72" s="32"/>
    </row>
    <row r="73" spans="1:8" ht="12.75">
      <c r="A73" s="4" t="s">
        <v>14</v>
      </c>
      <c r="B73" s="10" t="s">
        <v>66</v>
      </c>
      <c r="C73" s="10" t="s">
        <v>64</v>
      </c>
      <c r="D73" s="10" t="s">
        <v>63</v>
      </c>
      <c r="E73" s="10" t="s">
        <v>66</v>
      </c>
      <c r="F73" s="10" t="s">
        <v>67</v>
      </c>
      <c r="G73" s="15">
        <f t="shared" si="1"/>
        <v>2.8</v>
      </c>
      <c r="H73" s="32"/>
    </row>
    <row r="74" spans="1:8" ht="12.75">
      <c r="A74" s="4" t="s">
        <v>73</v>
      </c>
      <c r="B74" s="10" t="s">
        <v>66</v>
      </c>
      <c r="C74" s="10" t="s">
        <v>64</v>
      </c>
      <c r="D74" s="10" t="s">
        <v>63</v>
      </c>
      <c r="E74" s="10" t="s">
        <v>66</v>
      </c>
      <c r="F74" s="10" t="s">
        <v>67</v>
      </c>
      <c r="G74" s="15">
        <f t="shared" si="1"/>
        <v>2.8</v>
      </c>
      <c r="H74" s="32"/>
    </row>
    <row r="75" spans="1:8" ht="12.75">
      <c r="A75" s="4" t="s">
        <v>16</v>
      </c>
      <c r="B75" s="10" t="s">
        <v>66</v>
      </c>
      <c r="C75" s="10" t="s">
        <v>64</v>
      </c>
      <c r="D75" s="10" t="s">
        <v>63</v>
      </c>
      <c r="E75" s="10" t="s">
        <v>66</v>
      </c>
      <c r="F75" s="10" t="s">
        <v>67</v>
      </c>
      <c r="G75" s="15">
        <f t="shared" si="1"/>
        <v>2.8</v>
      </c>
      <c r="H75" s="32"/>
    </row>
    <row r="76" spans="1:8" ht="12.75">
      <c r="A76" s="4" t="s">
        <v>37</v>
      </c>
      <c r="B76" s="10"/>
      <c r="C76" s="10" t="s">
        <v>64</v>
      </c>
      <c r="D76" s="10" t="s">
        <v>63</v>
      </c>
      <c r="E76" s="10" t="s">
        <v>66</v>
      </c>
      <c r="F76" s="10"/>
      <c r="G76" s="15">
        <f t="shared" si="1"/>
        <v>1.8</v>
      </c>
      <c r="H76" s="32"/>
    </row>
    <row r="77" spans="1:8" ht="12.75">
      <c r="A77" s="5" t="s">
        <v>74</v>
      </c>
      <c r="B77" s="11"/>
      <c r="C77" s="10"/>
      <c r="D77" s="10"/>
      <c r="E77" s="10"/>
      <c r="F77" s="10"/>
      <c r="G77" s="15"/>
      <c r="H77" s="32"/>
    </row>
    <row r="78" spans="1:8" ht="12.75">
      <c r="A78" s="5" t="s">
        <v>75</v>
      </c>
      <c r="B78" s="11"/>
      <c r="C78" s="10"/>
      <c r="D78" s="10"/>
      <c r="E78" s="10"/>
      <c r="F78" s="10"/>
      <c r="G78" s="15"/>
      <c r="H78" s="32"/>
    </row>
    <row r="79" spans="1:8" ht="12.75">
      <c r="A79" s="6" t="s">
        <v>76</v>
      </c>
      <c r="B79" s="12"/>
      <c r="C79" s="13"/>
      <c r="D79" s="13"/>
      <c r="E79" s="13"/>
      <c r="F79" s="13"/>
      <c r="G79" s="17"/>
      <c r="H79" s="32"/>
    </row>
    <row r="80" spans="1:8" ht="12.75">
      <c r="A80" s="35" t="s">
        <v>47</v>
      </c>
      <c r="B80" s="36"/>
      <c r="C80" s="41"/>
      <c r="D80" s="41"/>
      <c r="E80" s="41"/>
      <c r="F80" s="41"/>
      <c r="G80" s="42"/>
      <c r="H80" s="43"/>
    </row>
    <row r="81" spans="1:8" ht="12.75">
      <c r="A81" s="3" t="s">
        <v>48</v>
      </c>
      <c r="B81" s="9" t="s">
        <v>65</v>
      </c>
      <c r="C81" s="9" t="s">
        <v>67</v>
      </c>
      <c r="D81" s="9" t="s">
        <v>66</v>
      </c>
      <c r="E81" s="9" t="s">
        <v>66</v>
      </c>
      <c r="F81" s="9" t="s">
        <v>65</v>
      </c>
      <c r="G81" s="16">
        <f t="shared" si="1"/>
        <v>3.2</v>
      </c>
      <c r="H81" s="32"/>
    </row>
    <row r="82" spans="1:8" ht="12.75">
      <c r="A82" s="4" t="s">
        <v>55</v>
      </c>
      <c r="B82" s="10" t="s">
        <v>65</v>
      </c>
      <c r="C82" s="10" t="s">
        <v>66</v>
      </c>
      <c r="D82" s="10" t="s">
        <v>63</v>
      </c>
      <c r="E82" s="10" t="s">
        <v>63</v>
      </c>
      <c r="F82" s="10" t="s">
        <v>63</v>
      </c>
      <c r="G82" s="24">
        <f t="shared" si="1"/>
        <v>4.4</v>
      </c>
      <c r="H82" s="34" t="s">
        <v>101</v>
      </c>
    </row>
    <row r="83" spans="1:8" ht="12.75">
      <c r="A83" s="20" t="s">
        <v>56</v>
      </c>
      <c r="B83" s="13" t="s">
        <v>65</v>
      </c>
      <c r="C83" s="13" t="s">
        <v>67</v>
      </c>
      <c r="D83" s="13" t="s">
        <v>67</v>
      </c>
      <c r="E83" s="13" t="s">
        <v>66</v>
      </c>
      <c r="F83" s="13" t="s">
        <v>66</v>
      </c>
      <c r="G83" s="17">
        <f>(B83+C83+D83+E83+F83)/5</f>
        <v>2.8</v>
      </c>
      <c r="H83" s="33"/>
    </row>
    <row r="84" spans="1:8" ht="12.75">
      <c r="A84" s="2"/>
      <c r="B84" s="2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</sheetData>
  <sheetProtection/>
  <mergeCells count="6">
    <mergeCell ref="B11:F11"/>
    <mergeCell ref="A10:A11"/>
    <mergeCell ref="G10:G11"/>
    <mergeCell ref="H10:H11"/>
    <mergeCell ref="A8:H8"/>
    <mergeCell ref="D1:G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Владимир</cp:lastModifiedBy>
  <cp:lastPrinted>2011-12-13T07:20:09Z</cp:lastPrinted>
  <dcterms:created xsi:type="dcterms:W3CDTF">2011-11-23T11:15:22Z</dcterms:created>
  <dcterms:modified xsi:type="dcterms:W3CDTF">2014-01-31T09:03:12Z</dcterms:modified>
  <cp:category/>
  <cp:version/>
  <cp:contentType/>
  <cp:contentStatus/>
</cp:coreProperties>
</file>